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8955" activeTab="1"/>
  </bookViews>
  <sheets>
    <sheet name="Blad1" sheetId="1" r:id="rId1"/>
    <sheet name="Blad2" sheetId="2" r:id="rId2"/>
    <sheet name="Blad3" sheetId="3" r:id="rId3"/>
  </sheets>
  <calcPr calcId="125725"/>
  <fileRecoveryPr repairLoad="1"/>
</workbook>
</file>

<file path=xl/calcChain.xml><?xml version="1.0" encoding="utf-8"?>
<calcChain xmlns="http://schemas.openxmlformats.org/spreadsheetml/2006/main">
  <c r="L84" i="2"/>
  <c r="L85" s="1"/>
  <c r="L86" s="1"/>
  <c r="L87" s="1"/>
  <c r="L88" s="1"/>
  <c r="L89" s="1"/>
  <c r="L90" s="1"/>
  <c r="M73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L73"/>
  <c r="L74" s="1"/>
  <c r="L75" s="1"/>
  <c r="L76" s="1"/>
  <c r="L77" s="1"/>
  <c r="L78" s="1"/>
  <c r="L79" s="1"/>
  <c r="L80" s="1"/>
  <c r="L81" s="1"/>
  <c r="L82" s="1"/>
  <c r="M8"/>
  <c r="M12" s="1"/>
  <c r="M16" s="1"/>
  <c r="M20" s="1"/>
  <c r="M24" s="1"/>
  <c r="M28" s="1"/>
  <c r="M32" s="1"/>
  <c r="M36" s="1"/>
  <c r="M37" s="1"/>
  <c r="M38" s="1"/>
  <c r="M39" s="1"/>
  <c r="M43" s="1"/>
  <c r="M47" s="1"/>
  <c r="M51" s="1"/>
  <c r="M55" s="1"/>
  <c r="M59" s="1"/>
  <c r="M63" s="1"/>
  <c r="M67" s="1"/>
  <c r="L43"/>
  <c r="L47" s="1"/>
  <c r="L51" s="1"/>
  <c r="L55" s="1"/>
  <c r="L59" s="1"/>
  <c r="L63" s="1"/>
  <c r="L8"/>
  <c r="L12" s="1"/>
  <c r="L16" s="1"/>
  <c r="L20" s="1"/>
  <c r="L24" s="1"/>
  <c r="L28" s="1"/>
  <c r="L32" s="1"/>
  <c r="L36" s="1"/>
  <c r="A40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L67" l="1"/>
  <c r="L37"/>
  <c r="L38" s="1"/>
  <c r="K9" i="1" l="1"/>
  <c r="H13" l="1"/>
  <c r="G13"/>
  <c r="F12"/>
  <c r="F9"/>
</calcChain>
</file>

<file path=xl/sharedStrings.xml><?xml version="1.0" encoding="utf-8"?>
<sst xmlns="http://schemas.openxmlformats.org/spreadsheetml/2006/main" count="19" uniqueCount="12">
  <si>
    <t>degrees</t>
  </si>
  <si>
    <t>min</t>
  </si>
  <si>
    <t>sec</t>
  </si>
  <si>
    <t>Damascus time difference from UT</t>
  </si>
  <si>
    <t>Damascus longitude</t>
  </si>
  <si>
    <t>Damascus latitude</t>
  </si>
  <si>
    <t>1 juli år</t>
  </si>
  <si>
    <t>Olympiad</t>
  </si>
  <si>
    <t>år</t>
  </si>
  <si>
    <t>Phlegons solförmörkelse den 24 november  år 29</t>
  </si>
  <si>
    <t>Slaget vid Actium avslutades den 12 augusti i det 1:a året av den 187:e Olympiaden</t>
  </si>
  <si>
    <t>M.a.p. årets början…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</si>
</sst>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6:M13"/>
  <sheetViews>
    <sheetView workbookViewId="0">
      <selection activeCell="K10" sqref="K10"/>
    </sheetView>
  </sheetViews>
  <sheetFormatPr defaultRowHeight="15"/>
  <sheetData>
    <row r="6" spans="6:13">
      <c r="F6" s="3" t="s">
        <v>4</v>
      </c>
      <c r="K6" t="s">
        <v>5</v>
      </c>
    </row>
    <row r="7" spans="6:13">
      <c r="F7" t="s">
        <v>0</v>
      </c>
      <c r="G7" t="s">
        <v>1</v>
      </c>
      <c r="H7" t="s">
        <v>2</v>
      </c>
      <c r="K7" t="s">
        <v>0</v>
      </c>
      <c r="L7" t="s">
        <v>1</v>
      </c>
      <c r="M7" t="s">
        <v>2</v>
      </c>
    </row>
    <row r="8" spans="6:13">
      <c r="F8">
        <v>36</v>
      </c>
      <c r="G8">
        <v>17</v>
      </c>
      <c r="H8">
        <v>55</v>
      </c>
      <c r="K8">
        <v>33</v>
      </c>
      <c r="L8">
        <v>31</v>
      </c>
      <c r="M8">
        <v>0</v>
      </c>
    </row>
    <row r="9" spans="6:13">
      <c r="F9">
        <f>F8+G8/60+H8/(60*60)</f>
        <v>36.298611111111107</v>
      </c>
      <c r="K9">
        <f>K8+L8/60+M8/(60*60)</f>
        <v>33.516666666666666</v>
      </c>
    </row>
    <row r="11" spans="6:13">
      <c r="F11" s="3" t="s">
        <v>3</v>
      </c>
    </row>
    <row r="12" spans="6:13">
      <c r="F12">
        <f>F9/15</f>
        <v>2.4199074074074072</v>
      </c>
    </row>
    <row r="13" spans="6:13">
      <c r="F13">
        <v>2</v>
      </c>
      <c r="G13" s="2">
        <f>(F12-2)*60</f>
        <v>25.194444444444429</v>
      </c>
      <c r="H13" s="1">
        <f>(G13-25)*60</f>
        <v>11.666666666665719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0"/>
  <sheetViews>
    <sheetView tabSelected="1" workbookViewId="0">
      <pane ySplit="2" topLeftCell="A67" activePane="bottomLeft" state="frozen"/>
      <selection pane="bottomLeft" activeCell="L72" sqref="L72:O90"/>
    </sheetView>
  </sheetViews>
  <sheetFormatPr defaultRowHeight="15"/>
  <cols>
    <col min="1" max="1" width="9.140625" style="4"/>
    <col min="2" max="2" width="11.28515625" style="4" customWidth="1"/>
    <col min="3" max="3" width="5.7109375" style="4" customWidth="1"/>
  </cols>
  <sheetData>
    <row r="1" spans="1:15">
      <c r="A1" s="9" t="s">
        <v>11</v>
      </c>
      <c r="B1" s="10"/>
      <c r="C1" s="11"/>
    </row>
    <row r="2" spans="1:15" s="3" customFormat="1" ht="15.75" thickBot="1">
      <c r="A2" s="5" t="s">
        <v>6</v>
      </c>
      <c r="B2" s="6" t="s">
        <v>7</v>
      </c>
      <c r="C2" s="7" t="s">
        <v>8</v>
      </c>
    </row>
    <row r="3" spans="1:15">
      <c r="B3" s="4">
        <v>186</v>
      </c>
      <c r="C3" s="4">
        <v>4</v>
      </c>
    </row>
    <row r="4" spans="1:15">
      <c r="A4" s="4">
        <v>35</v>
      </c>
      <c r="B4" s="4">
        <f>B3+1</f>
        <v>187</v>
      </c>
      <c r="C4" s="4">
        <v>1</v>
      </c>
      <c r="D4" t="s">
        <v>10</v>
      </c>
      <c r="L4" s="4">
        <v>35</v>
      </c>
      <c r="M4" s="4">
        <v>187</v>
      </c>
      <c r="N4" s="4">
        <v>1</v>
      </c>
      <c r="O4" t="s">
        <v>10</v>
      </c>
    </row>
    <row r="5" spans="1:15">
      <c r="A5" s="4">
        <f t="shared" ref="A5:A38" si="0">A4-1</f>
        <v>34</v>
      </c>
      <c r="B5" s="4">
        <f>B4</f>
        <v>187</v>
      </c>
      <c r="C5" s="4">
        <v>2</v>
      </c>
      <c r="L5" s="4"/>
      <c r="M5" s="4"/>
      <c r="N5" s="4"/>
    </row>
    <row r="6" spans="1:15">
      <c r="A6" s="4">
        <f t="shared" si="0"/>
        <v>33</v>
      </c>
      <c r="B6" s="4">
        <f>B5</f>
        <v>187</v>
      </c>
      <c r="C6" s="4">
        <v>3</v>
      </c>
      <c r="L6" s="4"/>
      <c r="M6" s="4"/>
      <c r="N6" s="4"/>
    </row>
    <row r="7" spans="1:15">
      <c r="A7" s="4">
        <f t="shared" si="0"/>
        <v>32</v>
      </c>
      <c r="B7" s="4">
        <f>B6</f>
        <v>187</v>
      </c>
      <c r="C7" s="4">
        <v>4</v>
      </c>
      <c r="L7" s="4"/>
      <c r="M7" s="4"/>
      <c r="N7" s="4"/>
    </row>
    <row r="8" spans="1:15">
      <c r="A8" s="4">
        <f t="shared" si="0"/>
        <v>31</v>
      </c>
      <c r="B8" s="4">
        <f>B7+1</f>
        <v>188</v>
      </c>
      <c r="C8" s="4">
        <v>1</v>
      </c>
      <c r="L8" s="4">
        <f>L4-4</f>
        <v>31</v>
      </c>
      <c r="M8" s="4">
        <f>M4+1</f>
        <v>188</v>
      </c>
      <c r="N8" s="4">
        <v>1</v>
      </c>
    </row>
    <row r="9" spans="1:15">
      <c r="A9" s="4">
        <f t="shared" si="0"/>
        <v>30</v>
      </c>
      <c r="B9" s="4">
        <f t="shared" ref="B9:B67" si="1">B8</f>
        <v>188</v>
      </c>
      <c r="C9" s="4">
        <v>2</v>
      </c>
      <c r="L9" s="4"/>
      <c r="M9" s="4"/>
      <c r="N9" s="4"/>
    </row>
    <row r="10" spans="1:15">
      <c r="A10" s="4">
        <f t="shared" si="0"/>
        <v>29</v>
      </c>
      <c r="B10" s="4">
        <f t="shared" si="1"/>
        <v>188</v>
      </c>
      <c r="C10" s="4">
        <v>3</v>
      </c>
      <c r="L10" s="4"/>
      <c r="M10" s="4"/>
      <c r="N10" s="4"/>
    </row>
    <row r="11" spans="1:15">
      <c r="A11" s="4">
        <f t="shared" si="0"/>
        <v>28</v>
      </c>
      <c r="B11" s="4">
        <f t="shared" si="1"/>
        <v>188</v>
      </c>
      <c r="C11" s="4">
        <v>4</v>
      </c>
      <c r="L11" s="4"/>
      <c r="M11" s="4"/>
      <c r="N11" s="4"/>
    </row>
    <row r="12" spans="1:15">
      <c r="A12" s="4">
        <f t="shared" si="0"/>
        <v>27</v>
      </c>
      <c r="B12" s="4">
        <f>B11+1</f>
        <v>189</v>
      </c>
      <c r="C12" s="4">
        <v>1</v>
      </c>
      <c r="L12" s="4">
        <f>L8-4</f>
        <v>27</v>
      </c>
      <c r="M12" s="4">
        <f>M8+1</f>
        <v>189</v>
      </c>
      <c r="N12" s="4">
        <v>1</v>
      </c>
    </row>
    <row r="13" spans="1:15">
      <c r="A13" s="4">
        <f t="shared" si="0"/>
        <v>26</v>
      </c>
      <c r="B13" s="4">
        <f>B12</f>
        <v>189</v>
      </c>
      <c r="C13" s="4">
        <v>2</v>
      </c>
      <c r="L13" s="4"/>
      <c r="M13" s="4"/>
      <c r="N13" s="4"/>
    </row>
    <row r="14" spans="1:15">
      <c r="A14" s="4">
        <f t="shared" si="0"/>
        <v>25</v>
      </c>
      <c r="B14" s="4">
        <f t="shared" si="1"/>
        <v>189</v>
      </c>
      <c r="C14" s="4">
        <v>3</v>
      </c>
      <c r="L14" s="4"/>
      <c r="M14" s="4"/>
      <c r="N14" s="4"/>
    </row>
    <row r="15" spans="1:15">
      <c r="A15" s="4">
        <f t="shared" si="0"/>
        <v>24</v>
      </c>
      <c r="B15" s="4">
        <f t="shared" si="1"/>
        <v>189</v>
      </c>
      <c r="C15" s="4">
        <v>4</v>
      </c>
      <c r="L15" s="4"/>
      <c r="M15" s="4"/>
      <c r="N15" s="4"/>
    </row>
    <row r="16" spans="1:15">
      <c r="A16" s="4">
        <f t="shared" si="0"/>
        <v>23</v>
      </c>
      <c r="B16" s="4">
        <f>B15+1</f>
        <v>190</v>
      </c>
      <c r="C16" s="4">
        <v>1</v>
      </c>
      <c r="L16" s="4">
        <f>L12-4</f>
        <v>23</v>
      </c>
      <c r="M16" s="4">
        <f>M12+1</f>
        <v>190</v>
      </c>
      <c r="N16" s="4">
        <v>1</v>
      </c>
    </row>
    <row r="17" spans="1:14">
      <c r="A17" s="4">
        <f t="shared" si="0"/>
        <v>22</v>
      </c>
      <c r="B17" s="4">
        <f>B16</f>
        <v>190</v>
      </c>
      <c r="C17" s="4">
        <v>2</v>
      </c>
      <c r="L17" s="4"/>
      <c r="M17" s="4"/>
      <c r="N17" s="4"/>
    </row>
    <row r="18" spans="1:14">
      <c r="A18" s="4">
        <f t="shared" si="0"/>
        <v>21</v>
      </c>
      <c r="B18" s="4">
        <f t="shared" si="1"/>
        <v>190</v>
      </c>
      <c r="C18" s="4">
        <v>3</v>
      </c>
      <c r="L18" s="4"/>
      <c r="M18" s="4"/>
      <c r="N18" s="4"/>
    </row>
    <row r="19" spans="1:14">
      <c r="A19" s="4">
        <f t="shared" si="0"/>
        <v>20</v>
      </c>
      <c r="B19" s="4">
        <f t="shared" si="1"/>
        <v>190</v>
      </c>
      <c r="C19" s="4">
        <v>4</v>
      </c>
      <c r="L19" s="4"/>
      <c r="M19" s="4"/>
      <c r="N19" s="4"/>
    </row>
    <row r="20" spans="1:14">
      <c r="A20" s="4">
        <f t="shared" si="0"/>
        <v>19</v>
      </c>
      <c r="B20" s="4">
        <f>B19+1</f>
        <v>191</v>
      </c>
      <c r="C20" s="4">
        <v>1</v>
      </c>
      <c r="L20" s="4">
        <f>L16-4</f>
        <v>19</v>
      </c>
      <c r="M20" s="4">
        <f>M16+1</f>
        <v>191</v>
      </c>
      <c r="N20" s="4">
        <v>1</v>
      </c>
    </row>
    <row r="21" spans="1:14">
      <c r="A21" s="4">
        <f t="shared" si="0"/>
        <v>18</v>
      </c>
      <c r="B21" s="4">
        <f>B20</f>
        <v>191</v>
      </c>
      <c r="C21" s="4">
        <v>2</v>
      </c>
      <c r="L21" s="4"/>
      <c r="M21" s="4"/>
      <c r="N21" s="4"/>
    </row>
    <row r="22" spans="1:14">
      <c r="A22" s="4">
        <f t="shared" si="0"/>
        <v>17</v>
      </c>
      <c r="B22" s="4">
        <f t="shared" si="1"/>
        <v>191</v>
      </c>
      <c r="C22" s="4">
        <v>3</v>
      </c>
      <c r="L22" s="4"/>
      <c r="M22" s="4"/>
      <c r="N22" s="4"/>
    </row>
    <row r="23" spans="1:14">
      <c r="A23" s="4">
        <f t="shared" si="0"/>
        <v>16</v>
      </c>
      <c r="B23" s="4">
        <f t="shared" si="1"/>
        <v>191</v>
      </c>
      <c r="C23" s="4">
        <v>4</v>
      </c>
      <c r="L23" s="4"/>
      <c r="M23" s="4"/>
      <c r="N23" s="4"/>
    </row>
    <row r="24" spans="1:14">
      <c r="A24" s="4">
        <f t="shared" si="0"/>
        <v>15</v>
      </c>
      <c r="B24" s="4">
        <f>B23+1</f>
        <v>192</v>
      </c>
      <c r="C24" s="4">
        <v>1</v>
      </c>
      <c r="L24" s="4">
        <f>L20-4</f>
        <v>15</v>
      </c>
      <c r="M24" s="4">
        <f>M20+1</f>
        <v>192</v>
      </c>
      <c r="N24" s="4">
        <v>1</v>
      </c>
    </row>
    <row r="25" spans="1:14">
      <c r="A25" s="4">
        <f t="shared" si="0"/>
        <v>14</v>
      </c>
      <c r="B25" s="4">
        <f>B24</f>
        <v>192</v>
      </c>
      <c r="C25" s="4">
        <v>2</v>
      </c>
      <c r="L25" s="4"/>
      <c r="M25" s="4"/>
      <c r="N25" s="4"/>
    </row>
    <row r="26" spans="1:14">
      <c r="A26" s="4">
        <f t="shared" si="0"/>
        <v>13</v>
      </c>
      <c r="B26" s="4">
        <f t="shared" si="1"/>
        <v>192</v>
      </c>
      <c r="C26" s="4">
        <v>3</v>
      </c>
      <c r="L26" s="4"/>
      <c r="M26" s="4"/>
      <c r="N26" s="4"/>
    </row>
    <row r="27" spans="1:14">
      <c r="A27" s="4">
        <f t="shared" si="0"/>
        <v>12</v>
      </c>
      <c r="B27" s="4">
        <f t="shared" si="1"/>
        <v>192</v>
      </c>
      <c r="C27" s="4">
        <v>4</v>
      </c>
      <c r="L27" s="4"/>
      <c r="M27" s="4"/>
      <c r="N27" s="4"/>
    </row>
    <row r="28" spans="1:14">
      <c r="A28" s="4">
        <f t="shared" si="0"/>
        <v>11</v>
      </c>
      <c r="B28" s="4">
        <f>B27+1</f>
        <v>193</v>
      </c>
      <c r="C28" s="4">
        <v>1</v>
      </c>
      <c r="L28" s="4">
        <f>L24-4</f>
        <v>11</v>
      </c>
      <c r="M28" s="4">
        <f>M24+1</f>
        <v>193</v>
      </c>
      <c r="N28" s="4">
        <v>1</v>
      </c>
    </row>
    <row r="29" spans="1:14">
      <c r="A29" s="4">
        <f t="shared" si="0"/>
        <v>10</v>
      </c>
      <c r="B29" s="4">
        <f>B28</f>
        <v>193</v>
      </c>
      <c r="C29" s="4">
        <v>2</v>
      </c>
      <c r="L29" s="4"/>
      <c r="M29" s="4"/>
      <c r="N29" s="4"/>
    </row>
    <row r="30" spans="1:14">
      <c r="A30" s="4">
        <f t="shared" si="0"/>
        <v>9</v>
      </c>
      <c r="B30" s="4">
        <f t="shared" si="1"/>
        <v>193</v>
      </c>
      <c r="C30" s="4">
        <v>3</v>
      </c>
      <c r="L30" s="4"/>
      <c r="M30" s="4"/>
      <c r="N30" s="4"/>
    </row>
    <row r="31" spans="1:14">
      <c r="A31" s="4">
        <f t="shared" si="0"/>
        <v>8</v>
      </c>
      <c r="B31" s="4">
        <f t="shared" si="1"/>
        <v>193</v>
      </c>
      <c r="C31" s="4">
        <v>4</v>
      </c>
      <c r="L31" s="4"/>
      <c r="M31" s="4"/>
      <c r="N31" s="4"/>
    </row>
    <row r="32" spans="1:14">
      <c r="A32" s="4">
        <f t="shared" si="0"/>
        <v>7</v>
      </c>
      <c r="B32" s="4">
        <f>B31+1</f>
        <v>194</v>
      </c>
      <c r="C32" s="4">
        <v>1</v>
      </c>
      <c r="L32" s="4">
        <f>L28-4</f>
        <v>7</v>
      </c>
      <c r="M32" s="4">
        <f>M28+1</f>
        <v>194</v>
      </c>
      <c r="N32" s="4">
        <v>1</v>
      </c>
    </row>
    <row r="33" spans="1:14">
      <c r="A33" s="4">
        <f t="shared" si="0"/>
        <v>6</v>
      </c>
      <c r="B33" s="4">
        <f>B32</f>
        <v>194</v>
      </c>
      <c r="C33" s="4">
        <v>2</v>
      </c>
      <c r="L33" s="4"/>
      <c r="M33" s="4"/>
      <c r="N33" s="4"/>
    </row>
    <row r="34" spans="1:14">
      <c r="A34" s="4">
        <f t="shared" si="0"/>
        <v>5</v>
      </c>
      <c r="B34" s="4">
        <f t="shared" si="1"/>
        <v>194</v>
      </c>
      <c r="C34" s="4">
        <v>3</v>
      </c>
      <c r="L34" s="4"/>
      <c r="M34" s="4"/>
      <c r="N34" s="4"/>
    </row>
    <row r="35" spans="1:14">
      <c r="A35" s="4">
        <f t="shared" si="0"/>
        <v>4</v>
      </c>
      <c r="B35" s="4">
        <f t="shared" si="1"/>
        <v>194</v>
      </c>
      <c r="C35" s="4">
        <v>4</v>
      </c>
      <c r="L35" s="4"/>
      <c r="M35" s="4"/>
      <c r="N35" s="4"/>
    </row>
    <row r="36" spans="1:14">
      <c r="A36" s="4">
        <f t="shared" si="0"/>
        <v>3</v>
      </c>
      <c r="B36" s="4">
        <f>B35+1</f>
        <v>195</v>
      </c>
      <c r="C36" s="4">
        <v>1</v>
      </c>
      <c r="L36" s="4">
        <f>L32-4</f>
        <v>3</v>
      </c>
      <c r="M36" s="4">
        <f>M32+1</f>
        <v>195</v>
      </c>
      <c r="N36" s="4">
        <v>1</v>
      </c>
    </row>
    <row r="37" spans="1:14">
      <c r="A37" s="4">
        <f t="shared" si="0"/>
        <v>2</v>
      </c>
      <c r="B37" s="4">
        <f>B36</f>
        <v>195</v>
      </c>
      <c r="C37" s="4">
        <v>2</v>
      </c>
      <c r="L37" s="4">
        <f>L36-1</f>
        <v>2</v>
      </c>
      <c r="M37" s="4">
        <f>M36</f>
        <v>195</v>
      </c>
      <c r="N37" s="4">
        <v>2</v>
      </c>
    </row>
    <row r="38" spans="1:14">
      <c r="A38" s="4">
        <f t="shared" si="0"/>
        <v>1</v>
      </c>
      <c r="B38" s="4">
        <f t="shared" si="1"/>
        <v>195</v>
      </c>
      <c r="C38" s="4">
        <v>3</v>
      </c>
      <c r="L38" s="4">
        <f>L37-1</f>
        <v>1</v>
      </c>
      <c r="M38" s="4">
        <f>M37</f>
        <v>195</v>
      </c>
      <c r="N38" s="4">
        <v>3</v>
      </c>
    </row>
    <row r="39" spans="1:14">
      <c r="A39" s="4">
        <v>1</v>
      </c>
      <c r="B39" s="4">
        <f t="shared" si="1"/>
        <v>195</v>
      </c>
      <c r="C39" s="4">
        <v>4</v>
      </c>
      <c r="L39" s="4">
        <v>1</v>
      </c>
      <c r="M39" s="4">
        <f>M38</f>
        <v>195</v>
      </c>
      <c r="N39" s="4">
        <v>4</v>
      </c>
    </row>
    <row r="40" spans="1:14">
      <c r="A40" s="4">
        <f>A39+1</f>
        <v>2</v>
      </c>
      <c r="B40" s="4">
        <f>B39+1</f>
        <v>196</v>
      </c>
      <c r="C40" s="4">
        <v>1</v>
      </c>
      <c r="L40" s="4"/>
      <c r="M40" s="4"/>
      <c r="N40" s="4"/>
    </row>
    <row r="41" spans="1:14">
      <c r="A41" s="4">
        <f t="shared" ref="A41:A67" si="2">A40+1</f>
        <v>3</v>
      </c>
      <c r="B41" s="4">
        <f>B40</f>
        <v>196</v>
      </c>
      <c r="C41" s="4">
        <v>2</v>
      </c>
      <c r="L41" s="4"/>
      <c r="M41" s="4"/>
      <c r="N41" s="4"/>
    </row>
    <row r="42" spans="1:14">
      <c r="A42" s="4">
        <f t="shared" si="2"/>
        <v>4</v>
      </c>
      <c r="B42" s="4">
        <f t="shared" si="1"/>
        <v>196</v>
      </c>
      <c r="C42" s="4">
        <v>3</v>
      </c>
      <c r="L42" s="4"/>
      <c r="M42" s="4"/>
      <c r="N42" s="4"/>
    </row>
    <row r="43" spans="1:14">
      <c r="A43" s="4">
        <f t="shared" si="2"/>
        <v>5</v>
      </c>
      <c r="B43" s="4">
        <f t="shared" si="1"/>
        <v>196</v>
      </c>
      <c r="C43" s="4">
        <v>4</v>
      </c>
      <c r="L43" s="4">
        <f>L39+4</f>
        <v>5</v>
      </c>
      <c r="M43" s="4">
        <f>M39+1</f>
        <v>196</v>
      </c>
      <c r="N43" s="4">
        <v>4</v>
      </c>
    </row>
    <row r="44" spans="1:14">
      <c r="A44" s="4">
        <f t="shared" si="2"/>
        <v>6</v>
      </c>
      <c r="B44" s="4">
        <f>B43+1</f>
        <v>197</v>
      </c>
      <c r="C44" s="4">
        <v>1</v>
      </c>
      <c r="L44" s="4"/>
      <c r="M44" s="4"/>
      <c r="N44" s="4"/>
    </row>
    <row r="45" spans="1:14">
      <c r="A45" s="4">
        <f t="shared" si="2"/>
        <v>7</v>
      </c>
      <c r="B45" s="4">
        <f>B44</f>
        <v>197</v>
      </c>
      <c r="C45" s="4">
        <v>2</v>
      </c>
      <c r="L45" s="4"/>
      <c r="M45" s="4"/>
      <c r="N45" s="4"/>
    </row>
    <row r="46" spans="1:14">
      <c r="A46" s="4">
        <f t="shared" si="2"/>
        <v>8</v>
      </c>
      <c r="B46" s="4">
        <f t="shared" si="1"/>
        <v>197</v>
      </c>
      <c r="C46" s="4">
        <v>3</v>
      </c>
      <c r="L46" s="4"/>
      <c r="M46" s="4"/>
      <c r="N46" s="4"/>
    </row>
    <row r="47" spans="1:14">
      <c r="A47" s="4">
        <f t="shared" si="2"/>
        <v>9</v>
      </c>
      <c r="B47" s="4">
        <f t="shared" si="1"/>
        <v>197</v>
      </c>
      <c r="C47" s="4">
        <v>4</v>
      </c>
      <c r="L47" s="4">
        <f>L43+4</f>
        <v>9</v>
      </c>
      <c r="M47" s="4">
        <f>M43+1</f>
        <v>197</v>
      </c>
      <c r="N47" s="4">
        <v>4</v>
      </c>
    </row>
    <row r="48" spans="1:14">
      <c r="A48" s="4">
        <f t="shared" si="2"/>
        <v>10</v>
      </c>
      <c r="B48" s="4">
        <f>B47+1</f>
        <v>198</v>
      </c>
      <c r="C48" s="4">
        <v>1</v>
      </c>
      <c r="L48" s="4"/>
      <c r="M48" s="4"/>
      <c r="N48" s="4"/>
    </row>
    <row r="49" spans="1:14">
      <c r="A49" s="4">
        <f t="shared" si="2"/>
        <v>11</v>
      </c>
      <c r="B49" s="4">
        <f>B48</f>
        <v>198</v>
      </c>
      <c r="C49" s="4">
        <v>2</v>
      </c>
      <c r="L49" s="4"/>
      <c r="M49" s="4"/>
      <c r="N49" s="4"/>
    </row>
    <row r="50" spans="1:14">
      <c r="A50" s="4">
        <f t="shared" si="2"/>
        <v>12</v>
      </c>
      <c r="B50" s="4">
        <f t="shared" si="1"/>
        <v>198</v>
      </c>
      <c r="C50" s="4">
        <v>3</v>
      </c>
      <c r="L50" s="4"/>
      <c r="M50" s="4"/>
      <c r="N50" s="4"/>
    </row>
    <row r="51" spans="1:14">
      <c r="A51" s="4">
        <f t="shared" si="2"/>
        <v>13</v>
      </c>
      <c r="B51" s="4">
        <f t="shared" si="1"/>
        <v>198</v>
      </c>
      <c r="C51" s="4">
        <v>4</v>
      </c>
      <c r="L51" s="4">
        <f>L47+4</f>
        <v>13</v>
      </c>
      <c r="M51" s="4">
        <f>M47+1</f>
        <v>198</v>
      </c>
      <c r="N51" s="4">
        <v>4</v>
      </c>
    </row>
    <row r="52" spans="1:14">
      <c r="A52" s="4">
        <f t="shared" si="2"/>
        <v>14</v>
      </c>
      <c r="B52" s="4">
        <f>B51+1</f>
        <v>199</v>
      </c>
      <c r="C52" s="4">
        <v>1</v>
      </c>
      <c r="L52" s="4"/>
      <c r="M52" s="4"/>
      <c r="N52" s="4"/>
    </row>
    <row r="53" spans="1:14">
      <c r="A53" s="4">
        <f t="shared" si="2"/>
        <v>15</v>
      </c>
      <c r="B53" s="4">
        <f>B52</f>
        <v>199</v>
      </c>
      <c r="C53" s="4">
        <v>2</v>
      </c>
      <c r="L53" s="4"/>
      <c r="M53" s="4"/>
      <c r="N53" s="4"/>
    </row>
    <row r="54" spans="1:14">
      <c r="A54" s="4">
        <f t="shared" si="2"/>
        <v>16</v>
      </c>
      <c r="B54" s="4">
        <f t="shared" si="1"/>
        <v>199</v>
      </c>
      <c r="C54" s="4">
        <v>3</v>
      </c>
      <c r="L54" s="4"/>
      <c r="M54" s="4"/>
      <c r="N54" s="4"/>
    </row>
    <row r="55" spans="1:14">
      <c r="A55" s="4">
        <f t="shared" si="2"/>
        <v>17</v>
      </c>
      <c r="B55" s="4">
        <f t="shared" si="1"/>
        <v>199</v>
      </c>
      <c r="C55" s="4">
        <v>4</v>
      </c>
      <c r="L55" s="4">
        <f>L51+4</f>
        <v>17</v>
      </c>
      <c r="M55" s="4">
        <f>M51+1</f>
        <v>199</v>
      </c>
      <c r="N55" s="4">
        <v>4</v>
      </c>
    </row>
    <row r="56" spans="1:14">
      <c r="A56" s="4">
        <f t="shared" si="2"/>
        <v>18</v>
      </c>
      <c r="B56" s="4">
        <f>B55+1</f>
        <v>200</v>
      </c>
      <c r="C56" s="4">
        <v>1</v>
      </c>
      <c r="L56" s="4"/>
      <c r="M56" s="4"/>
      <c r="N56" s="4"/>
    </row>
    <row r="57" spans="1:14">
      <c r="A57" s="4">
        <f t="shared" si="2"/>
        <v>19</v>
      </c>
      <c r="B57" s="4">
        <f>B56</f>
        <v>200</v>
      </c>
      <c r="C57" s="4">
        <v>2</v>
      </c>
      <c r="L57" s="4"/>
      <c r="M57" s="4"/>
      <c r="N57" s="4"/>
    </row>
    <row r="58" spans="1:14">
      <c r="A58" s="4">
        <f t="shared" si="2"/>
        <v>20</v>
      </c>
      <c r="B58" s="4">
        <f t="shared" si="1"/>
        <v>200</v>
      </c>
      <c r="C58" s="4">
        <v>3</v>
      </c>
      <c r="L58" s="4"/>
      <c r="M58" s="4"/>
      <c r="N58" s="4"/>
    </row>
    <row r="59" spans="1:14">
      <c r="A59" s="4">
        <f t="shared" si="2"/>
        <v>21</v>
      </c>
      <c r="B59" s="4">
        <f t="shared" si="1"/>
        <v>200</v>
      </c>
      <c r="C59" s="4">
        <v>4</v>
      </c>
      <c r="L59" s="4">
        <f>L55+4</f>
        <v>21</v>
      </c>
      <c r="M59" s="4">
        <f>M55+1</f>
        <v>200</v>
      </c>
      <c r="N59" s="4">
        <v>4</v>
      </c>
    </row>
    <row r="60" spans="1:14">
      <c r="A60" s="4">
        <f t="shared" si="2"/>
        <v>22</v>
      </c>
      <c r="B60" s="4">
        <f>B59+1</f>
        <v>201</v>
      </c>
      <c r="C60" s="4">
        <v>1</v>
      </c>
      <c r="L60" s="4"/>
      <c r="M60" s="4"/>
      <c r="N60" s="4"/>
    </row>
    <row r="61" spans="1:14">
      <c r="A61" s="4">
        <f t="shared" si="2"/>
        <v>23</v>
      </c>
      <c r="B61" s="4">
        <f>B60</f>
        <v>201</v>
      </c>
      <c r="C61" s="4">
        <v>2</v>
      </c>
      <c r="L61" s="4"/>
      <c r="M61" s="4"/>
      <c r="N61" s="4"/>
    </row>
    <row r="62" spans="1:14">
      <c r="A62" s="4">
        <f t="shared" si="2"/>
        <v>24</v>
      </c>
      <c r="B62" s="4">
        <f t="shared" si="1"/>
        <v>201</v>
      </c>
      <c r="C62" s="4">
        <v>3</v>
      </c>
      <c r="L62" s="4"/>
      <c r="M62" s="4"/>
      <c r="N62" s="4"/>
    </row>
    <row r="63" spans="1:14">
      <c r="A63" s="4">
        <f t="shared" si="2"/>
        <v>25</v>
      </c>
      <c r="B63" s="4">
        <f t="shared" si="1"/>
        <v>201</v>
      </c>
      <c r="C63" s="4">
        <v>4</v>
      </c>
      <c r="L63" s="4">
        <f>L59+4</f>
        <v>25</v>
      </c>
      <c r="M63" s="4">
        <f>M59+1</f>
        <v>201</v>
      </c>
      <c r="N63" s="4">
        <v>4</v>
      </c>
    </row>
    <row r="64" spans="1:14">
      <c r="A64" s="4">
        <f t="shared" si="2"/>
        <v>26</v>
      </c>
      <c r="B64" s="4">
        <f>B63+1</f>
        <v>202</v>
      </c>
      <c r="C64" s="4">
        <v>1</v>
      </c>
      <c r="L64" s="4"/>
      <c r="M64" s="4"/>
      <c r="N64" s="4"/>
    </row>
    <row r="65" spans="1:15">
      <c r="A65" s="4">
        <f t="shared" si="2"/>
        <v>27</v>
      </c>
      <c r="B65" s="4">
        <f>B64</f>
        <v>202</v>
      </c>
      <c r="C65" s="4">
        <v>2</v>
      </c>
      <c r="L65" s="4"/>
      <c r="M65" s="4"/>
      <c r="N65" s="4"/>
    </row>
    <row r="66" spans="1:15">
      <c r="A66" s="4">
        <f t="shared" si="2"/>
        <v>28</v>
      </c>
      <c r="B66" s="4">
        <f t="shared" si="1"/>
        <v>202</v>
      </c>
      <c r="C66" s="4">
        <v>3</v>
      </c>
      <c r="L66" s="4"/>
      <c r="M66" s="4"/>
      <c r="N66" s="4"/>
    </row>
    <row r="67" spans="1:15">
      <c r="A67" s="4">
        <f t="shared" si="2"/>
        <v>29</v>
      </c>
      <c r="B67" s="4">
        <f t="shared" si="1"/>
        <v>202</v>
      </c>
      <c r="C67" s="4">
        <v>4</v>
      </c>
      <c r="D67" t="s">
        <v>9</v>
      </c>
      <c r="L67" s="4">
        <f>L63+4</f>
        <v>29</v>
      </c>
      <c r="M67" s="4">
        <f>M63+1</f>
        <v>202</v>
      </c>
      <c r="N67" s="4">
        <v>4</v>
      </c>
      <c r="O67" t="s">
        <v>9</v>
      </c>
    </row>
    <row r="72" spans="1:15">
      <c r="L72" s="4">
        <v>35</v>
      </c>
      <c r="M72" s="4">
        <v>187</v>
      </c>
      <c r="N72" s="4">
        <v>1</v>
      </c>
      <c r="O72" t="s">
        <v>10</v>
      </c>
    </row>
    <row r="73" spans="1:15">
      <c r="L73" s="4">
        <f t="shared" ref="L73:L80" si="3">L72-4</f>
        <v>31</v>
      </c>
      <c r="M73" s="4">
        <f t="shared" ref="M73:M80" si="4">M72+1</f>
        <v>188</v>
      </c>
      <c r="N73" s="4">
        <v>1</v>
      </c>
    </row>
    <row r="74" spans="1:15">
      <c r="L74" s="4">
        <f t="shared" si="3"/>
        <v>27</v>
      </c>
      <c r="M74" s="4">
        <f t="shared" si="4"/>
        <v>189</v>
      </c>
      <c r="N74" s="4">
        <v>1</v>
      </c>
    </row>
    <row r="75" spans="1:15">
      <c r="L75" s="4">
        <f t="shared" si="3"/>
        <v>23</v>
      </c>
      <c r="M75" s="4">
        <f t="shared" si="4"/>
        <v>190</v>
      </c>
      <c r="N75" s="4">
        <v>1</v>
      </c>
    </row>
    <row r="76" spans="1:15">
      <c r="L76" s="4">
        <f t="shared" si="3"/>
        <v>19</v>
      </c>
      <c r="M76" s="4">
        <f t="shared" si="4"/>
        <v>191</v>
      </c>
      <c r="N76" s="4">
        <v>1</v>
      </c>
    </row>
    <row r="77" spans="1:15">
      <c r="L77" s="4">
        <f t="shared" si="3"/>
        <v>15</v>
      </c>
      <c r="M77" s="4">
        <f t="shared" si="4"/>
        <v>192</v>
      </c>
      <c r="N77" s="4">
        <v>1</v>
      </c>
    </row>
    <row r="78" spans="1:15">
      <c r="L78" s="4">
        <f t="shared" si="3"/>
        <v>11</v>
      </c>
      <c r="M78" s="4">
        <f t="shared" si="4"/>
        <v>193</v>
      </c>
      <c r="N78" s="4">
        <v>1</v>
      </c>
    </row>
    <row r="79" spans="1:15">
      <c r="L79" s="4">
        <f t="shared" si="3"/>
        <v>7</v>
      </c>
      <c r="M79" s="4">
        <f t="shared" si="4"/>
        <v>194</v>
      </c>
      <c r="N79" s="4">
        <v>1</v>
      </c>
    </row>
    <row r="80" spans="1:15">
      <c r="L80" s="8">
        <f t="shared" si="3"/>
        <v>3</v>
      </c>
      <c r="M80" s="8">
        <f t="shared" si="4"/>
        <v>195</v>
      </c>
      <c r="N80" s="8">
        <v>1</v>
      </c>
    </row>
    <row r="81" spans="12:15">
      <c r="L81" s="8">
        <f>L80-1</f>
        <v>2</v>
      </c>
      <c r="M81" s="8">
        <f>M80</f>
        <v>195</v>
      </c>
      <c r="N81" s="8">
        <v>2</v>
      </c>
    </row>
    <row r="82" spans="12:15">
      <c r="L82" s="8">
        <f>L81-1</f>
        <v>1</v>
      </c>
      <c r="M82" s="8">
        <f>M81</f>
        <v>195</v>
      </c>
      <c r="N82" s="8">
        <v>3</v>
      </c>
    </row>
    <row r="83" spans="12:15">
      <c r="L83" s="8">
        <v>1</v>
      </c>
      <c r="M83" s="8">
        <f>M82</f>
        <v>195</v>
      </c>
      <c r="N83" s="8">
        <v>4</v>
      </c>
    </row>
    <row r="84" spans="12:15">
      <c r="L84" s="4">
        <f t="shared" ref="L84:L90" si="5">L83+4</f>
        <v>5</v>
      </c>
      <c r="M84" s="4">
        <f t="shared" ref="M84:M90" si="6">M83+1</f>
        <v>196</v>
      </c>
      <c r="N84" s="4">
        <v>4</v>
      </c>
    </row>
    <row r="85" spans="12:15">
      <c r="L85" s="4">
        <f t="shared" si="5"/>
        <v>9</v>
      </c>
      <c r="M85" s="4">
        <f t="shared" si="6"/>
        <v>197</v>
      </c>
      <c r="N85" s="4">
        <v>4</v>
      </c>
    </row>
    <row r="86" spans="12:15">
      <c r="L86" s="4">
        <f t="shared" si="5"/>
        <v>13</v>
      </c>
      <c r="M86" s="4">
        <f t="shared" si="6"/>
        <v>198</v>
      </c>
      <c r="N86" s="4">
        <v>4</v>
      </c>
    </row>
    <row r="87" spans="12:15">
      <c r="L87" s="4">
        <f t="shared" si="5"/>
        <v>17</v>
      </c>
      <c r="M87" s="4">
        <f t="shared" si="6"/>
        <v>199</v>
      </c>
      <c r="N87" s="4">
        <v>4</v>
      </c>
    </row>
    <row r="88" spans="12:15">
      <c r="L88" s="4">
        <f t="shared" si="5"/>
        <v>21</v>
      </c>
      <c r="M88" s="4">
        <f t="shared" si="6"/>
        <v>200</v>
      </c>
      <c r="N88" s="4">
        <v>4</v>
      </c>
    </row>
    <row r="89" spans="12:15">
      <c r="L89" s="4">
        <f t="shared" si="5"/>
        <v>25</v>
      </c>
      <c r="M89" s="4">
        <f t="shared" si="6"/>
        <v>201</v>
      </c>
      <c r="N89" s="4">
        <v>4</v>
      </c>
    </row>
    <row r="90" spans="12:15">
      <c r="L90" s="4">
        <f t="shared" si="5"/>
        <v>29</v>
      </c>
      <c r="M90" s="4">
        <f t="shared" si="6"/>
        <v>202</v>
      </c>
      <c r="N90" s="4">
        <v>4</v>
      </c>
      <c r="O90" t="s">
        <v>9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2010-08-27T20:42:14Z</dcterms:created>
  <dcterms:modified xsi:type="dcterms:W3CDTF">2010-09-07T04:42:34Z</dcterms:modified>
</cp:coreProperties>
</file>