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<sst xmlns="http://schemas.openxmlformats.org/spreadsheetml/2006/main" count="7" uniqueCount="3">
  <si>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/93</t>
  </si>
  <si>
    <t>/107</t>
  </si>
  <si>
    <t>km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</si>
</sst>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33" fillId="0" borderId="0" xfId="0" applyNumberFormat="1" applyFont="1" applyAlignment="1">
      <alignment/>
    </xf>
    <xf numFmtId="168" fontId="0" fillId="33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168" fontId="0" fillId="35" borderId="0" xfId="0" applyNumberFormat="1" applyFill="1" applyAlignment="1">
      <alignment/>
    </xf>
    <xf numFmtId="168" fontId="33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O191"/>
  <sheetViews>
    <sheetView tabSelected="1" zoomScale="115" zoomScaleNormal="115" zoomScalePageLayoutView="0" workbookViewId="0" topLeftCell="A1">
      <selection activeCell="L5" sqref="L5"/>
    </sheetView>
  </sheetViews>
  <sheetFormatPr defaultColWidth="9.140625" defaultRowHeight="15"/>
  <cols>
    <col min="9" max="9" width="13.140625" style="0" bestFit="1" customWidth="1"/>
    <col min="14" max="14" width="19.8515625" style="1" customWidth="1"/>
    <col min="15" max="15" width="17.7109375" style="0" customWidth="1"/>
  </cols>
  <sheetData>
    <row r="3" ht="15">
      <c r="N3" s="1">
        <f aca="true" t="shared" si="0" ref="N3:N19">N4-L$20</f>
        <v>1040.152060134266</v>
      </c>
    </row>
    <row r="4" ht="15">
      <c r="N4" s="1">
        <f t="shared" si="0"/>
        <v>1043.2944683616622</v>
      </c>
    </row>
    <row r="5" ht="15">
      <c r="N5" s="1">
        <f t="shared" si="0"/>
        <v>1046.4368765890583</v>
      </c>
    </row>
    <row r="6" ht="15">
      <c r="N6" s="1">
        <f t="shared" si="0"/>
        <v>1049.5792848164544</v>
      </c>
    </row>
    <row r="7" ht="15">
      <c r="N7" s="1">
        <f t="shared" si="0"/>
        <v>1052.7216930438506</v>
      </c>
    </row>
    <row r="8" spans="11:14" ht="15">
      <c r="K8" t="s">
        <v>0</v>
      </c>
      <c r="L8" t="s">
        <v>1</v>
      </c>
      <c r="N8" s="1">
        <f t="shared" si="0"/>
        <v>1055.8641012712467</v>
      </c>
    </row>
    <row r="9" spans="9:14" ht="15">
      <c r="I9">
        <f>6378*2</f>
        <v>12756</v>
      </c>
      <c r="J9">
        <f>I9/17</f>
        <v>750.3529411764706</v>
      </c>
      <c r="K9">
        <f>J9/93</f>
        <v>8.06831119544592</v>
      </c>
      <c r="L9">
        <f>J9/107</f>
        <v>7.012644310060473</v>
      </c>
      <c r="M9" t="s">
        <v>2</v>
      </c>
      <c r="N9" s="1">
        <f t="shared" si="0"/>
        <v>1059.0065094986428</v>
      </c>
    </row>
    <row r="10" spans="9:14" ht="15">
      <c r="I10">
        <v>1738.14</v>
      </c>
      <c r="M10" t="s">
        <v>2</v>
      </c>
      <c r="N10" s="1">
        <f t="shared" si="0"/>
        <v>1062.148917726039</v>
      </c>
    </row>
    <row r="11" spans="9:14" ht="15">
      <c r="I11">
        <f>I10/0.273</f>
        <v>6366.813186813187</v>
      </c>
      <c r="M11" t="s">
        <v>2</v>
      </c>
      <c r="N11" s="5">
        <f t="shared" si="0"/>
        <v>1065.291325953435</v>
      </c>
    </row>
    <row r="12" spans="9:14" ht="15">
      <c r="I12">
        <f>I11*2</f>
        <v>12733.626373626374</v>
      </c>
      <c r="J12">
        <f>I12/17</f>
        <v>749.0368455074338</v>
      </c>
      <c r="K12">
        <f>J12/93</f>
        <v>8.054159629112192</v>
      </c>
      <c r="L12">
        <f>J12/107</f>
        <v>7.000344350536764</v>
      </c>
      <c r="M12" t="s">
        <v>2</v>
      </c>
      <c r="N12" s="6">
        <f t="shared" si="0"/>
        <v>1068.4337341808312</v>
      </c>
    </row>
    <row r="13" ht="15">
      <c r="N13" s="6">
        <f t="shared" si="0"/>
        <v>1071.5761424082273</v>
      </c>
    </row>
    <row r="14" spans="9:14" ht="15">
      <c r="I14">
        <f>I10*2</f>
        <v>3476.28</v>
      </c>
      <c r="J14">
        <f>I14/4</f>
        <v>869.07</v>
      </c>
      <c r="K14">
        <f>J14/93</f>
        <v>9.34483870967742</v>
      </c>
      <c r="L14">
        <f>J14/107</f>
        <v>8.122149532710282</v>
      </c>
      <c r="M14" t="s">
        <v>2</v>
      </c>
      <c r="N14" s="1">
        <f t="shared" si="0"/>
        <v>1074.7185506356234</v>
      </c>
    </row>
    <row r="15" ht="15">
      <c r="N15" s="1">
        <f t="shared" si="0"/>
        <v>1077.8609588630195</v>
      </c>
    </row>
    <row r="16" ht="15">
      <c r="N16" s="5">
        <f t="shared" si="0"/>
        <v>1081.0033670904156</v>
      </c>
    </row>
    <row r="17" ht="15">
      <c r="N17" s="1">
        <f t="shared" si="0"/>
        <v>1084.1457753178117</v>
      </c>
    </row>
    <row r="18" spans="7:14" ht="15">
      <c r="G18">
        <f>100*7.5</f>
        <v>750</v>
      </c>
      <c r="H18">
        <f>(4*PI()*((G18/2)^3))/3</f>
        <v>220893233.4555323</v>
      </c>
      <c r="I18">
        <f>H18/H19</f>
        <v>0.00020325454161865313</v>
      </c>
      <c r="N18" s="1">
        <f t="shared" si="0"/>
        <v>1087.2881835452079</v>
      </c>
    </row>
    <row r="19" spans="7:14" ht="15">
      <c r="G19">
        <f>I9</f>
        <v>12756</v>
      </c>
      <c r="H19">
        <f>(4*PI()*((G19/2)^3))/3</f>
        <v>1086781292542.8892</v>
      </c>
      <c r="N19" s="1">
        <f>N20-L$20</f>
        <v>1090.430591772604</v>
      </c>
    </row>
    <row r="20" spans="12:14" ht="15">
      <c r="L20">
        <f>(1115-1093)/7.001</f>
        <v>3.142408227396086</v>
      </c>
      <c r="N20" s="7">
        <v>1093.573</v>
      </c>
    </row>
    <row r="21" ht="15">
      <c r="N21" s="6">
        <f>N20+L$20</f>
        <v>1096.7154082273962</v>
      </c>
    </row>
    <row r="22" spans="14:15" ht="15">
      <c r="N22" s="6">
        <f aca="true" t="shared" si="1" ref="N22:N85">N21+L$20</f>
        <v>1099.8578164547923</v>
      </c>
      <c r="O22" s="1">
        <f>1100-N22</f>
        <v>0.14218354520767207</v>
      </c>
    </row>
    <row r="23" spans="14:15" ht="15">
      <c r="N23" s="6">
        <f t="shared" si="1"/>
        <v>1103.0002246821884</v>
      </c>
      <c r="O23" s="1">
        <f>N37-N23</f>
        <v>43.993715183545646</v>
      </c>
    </row>
    <row r="24" ht="15">
      <c r="N24" s="1">
        <f t="shared" si="1"/>
        <v>1106.1426329095846</v>
      </c>
    </row>
    <row r="25" ht="15">
      <c r="N25" s="6">
        <f t="shared" si="1"/>
        <v>1109.2850411369807</v>
      </c>
    </row>
    <row r="26" ht="15">
      <c r="N26" s="1">
        <f t="shared" si="1"/>
        <v>1112.4274493643768</v>
      </c>
    </row>
    <row r="27" ht="15">
      <c r="N27" s="6">
        <f t="shared" si="1"/>
        <v>1115.569857591773</v>
      </c>
    </row>
    <row r="28" ht="15">
      <c r="N28" s="1">
        <f t="shared" si="1"/>
        <v>1118.712265819169</v>
      </c>
    </row>
    <row r="29" ht="15">
      <c r="N29" s="1">
        <f t="shared" si="1"/>
        <v>1121.8546740465652</v>
      </c>
    </row>
    <row r="30" ht="15">
      <c r="N30" s="1">
        <f t="shared" si="1"/>
        <v>1124.9970822739613</v>
      </c>
    </row>
    <row r="31" ht="15">
      <c r="N31" s="1">
        <f t="shared" si="1"/>
        <v>1128.1394905013574</v>
      </c>
    </row>
    <row r="32" ht="15">
      <c r="N32" s="1">
        <f t="shared" si="1"/>
        <v>1131.2818987287535</v>
      </c>
    </row>
    <row r="33" ht="15">
      <c r="N33" s="1">
        <f t="shared" si="1"/>
        <v>1134.4243069561496</v>
      </c>
    </row>
    <row r="34" ht="15">
      <c r="N34" s="1">
        <f t="shared" si="1"/>
        <v>1137.5667151835457</v>
      </c>
    </row>
    <row r="35" ht="15">
      <c r="N35" s="1">
        <f t="shared" si="1"/>
        <v>1140.7091234109419</v>
      </c>
    </row>
    <row r="36" ht="15">
      <c r="N36" s="1">
        <f t="shared" si="1"/>
        <v>1143.851531638338</v>
      </c>
    </row>
    <row r="37" ht="15">
      <c r="N37" s="6">
        <f t="shared" si="1"/>
        <v>1146.993939865734</v>
      </c>
    </row>
    <row r="38" ht="15">
      <c r="N38" s="1">
        <f t="shared" si="1"/>
        <v>1150.1363480931302</v>
      </c>
    </row>
    <row r="39" ht="15">
      <c r="N39" s="1">
        <f t="shared" si="1"/>
        <v>1153.2787563205263</v>
      </c>
    </row>
    <row r="40" ht="15">
      <c r="N40" s="1">
        <f t="shared" si="1"/>
        <v>1156.4211645479224</v>
      </c>
    </row>
    <row r="41" ht="15">
      <c r="N41" s="1">
        <f t="shared" si="1"/>
        <v>1159.5635727753186</v>
      </c>
    </row>
    <row r="42" ht="15">
      <c r="N42" s="1">
        <f t="shared" si="1"/>
        <v>1162.7059810027147</v>
      </c>
    </row>
    <row r="43" ht="15">
      <c r="N43" s="1">
        <f t="shared" si="1"/>
        <v>1165.8483892301108</v>
      </c>
    </row>
    <row r="44" ht="15">
      <c r="N44" s="6">
        <f t="shared" si="1"/>
        <v>1168.990797457507</v>
      </c>
    </row>
    <row r="45" ht="15">
      <c r="N45" s="1">
        <f t="shared" si="1"/>
        <v>1172.133205684903</v>
      </c>
    </row>
    <row r="46" ht="15">
      <c r="N46" s="1">
        <f t="shared" si="1"/>
        <v>1175.2756139122991</v>
      </c>
    </row>
    <row r="47" ht="15">
      <c r="N47" s="1">
        <f t="shared" si="1"/>
        <v>1178.4180221396953</v>
      </c>
    </row>
    <row r="48" ht="15">
      <c r="N48" s="1">
        <f t="shared" si="1"/>
        <v>1181.5604303670914</v>
      </c>
    </row>
    <row r="49" ht="15">
      <c r="N49" s="1">
        <f t="shared" si="1"/>
        <v>1184.7028385944875</v>
      </c>
    </row>
    <row r="50" ht="15">
      <c r="N50" s="1">
        <f t="shared" si="1"/>
        <v>1187.8452468218836</v>
      </c>
    </row>
    <row r="51" ht="15">
      <c r="N51" s="1">
        <f t="shared" si="1"/>
        <v>1190.9876550492797</v>
      </c>
    </row>
    <row r="52" ht="15">
      <c r="N52" s="1">
        <f t="shared" si="1"/>
        <v>1194.1300632766759</v>
      </c>
    </row>
    <row r="53" ht="15">
      <c r="N53" s="1">
        <f t="shared" si="1"/>
        <v>1197.272471504072</v>
      </c>
    </row>
    <row r="54" ht="15">
      <c r="N54" s="1">
        <f t="shared" si="1"/>
        <v>1200.414879731468</v>
      </c>
    </row>
    <row r="55" ht="15">
      <c r="N55" s="1">
        <f t="shared" si="1"/>
        <v>1203.5572879588642</v>
      </c>
    </row>
    <row r="56" spans="12:14" ht="15">
      <c r="L56">
        <f>(1206-1168)/11.9</f>
        <v>3.1932773109243695</v>
      </c>
      <c r="N56" s="6">
        <f t="shared" si="1"/>
        <v>1206.6996961862603</v>
      </c>
    </row>
    <row r="57" ht="15">
      <c r="N57" s="1">
        <f>N56+L$56</f>
        <v>1209.8929734971846</v>
      </c>
    </row>
    <row r="58" ht="15">
      <c r="N58" s="7">
        <v>1211.3</v>
      </c>
    </row>
    <row r="59" ht="15">
      <c r="N59" s="1">
        <f aca="true" t="shared" si="2" ref="N58:N121">N58+L$56</f>
        <v>1214.4932773109242</v>
      </c>
    </row>
    <row r="60" ht="15">
      <c r="N60" s="6">
        <f t="shared" si="2"/>
        <v>1217.6865546218485</v>
      </c>
    </row>
    <row r="61" ht="15">
      <c r="N61" s="1">
        <f t="shared" si="2"/>
        <v>1220.8798319327727</v>
      </c>
    </row>
    <row r="62" ht="15">
      <c r="N62" s="1">
        <f t="shared" si="2"/>
        <v>1224.073109243697</v>
      </c>
    </row>
    <row r="63" ht="15">
      <c r="N63" s="1">
        <f t="shared" si="2"/>
        <v>1227.2663865546212</v>
      </c>
    </row>
    <row r="64" ht="15">
      <c r="N64" s="1">
        <f t="shared" si="2"/>
        <v>1230.4596638655455</v>
      </c>
    </row>
    <row r="65" ht="15">
      <c r="N65" s="1">
        <f t="shared" si="2"/>
        <v>1233.6529411764698</v>
      </c>
    </row>
    <row r="66" ht="15">
      <c r="N66" s="1">
        <f t="shared" si="2"/>
        <v>1236.846218487394</v>
      </c>
    </row>
    <row r="67" ht="15">
      <c r="N67" s="1">
        <f t="shared" si="2"/>
        <v>1240.0394957983183</v>
      </c>
    </row>
    <row r="68" ht="15">
      <c r="N68" s="1">
        <f t="shared" si="2"/>
        <v>1243.2327731092425</v>
      </c>
    </row>
    <row r="69" ht="15">
      <c r="N69" s="1">
        <f t="shared" si="2"/>
        <v>1246.4260504201668</v>
      </c>
    </row>
    <row r="70" ht="15">
      <c r="N70" s="1">
        <f t="shared" si="2"/>
        <v>1249.619327731091</v>
      </c>
    </row>
    <row r="71" ht="15">
      <c r="N71" s="1">
        <f t="shared" si="2"/>
        <v>1252.8126050420153</v>
      </c>
    </row>
    <row r="72" spans="12:14" ht="15">
      <c r="L72">
        <f>(1256-1211)/14.8</f>
        <v>3.0405405405405403</v>
      </c>
      <c r="N72" s="6">
        <f t="shared" si="2"/>
        <v>1256.0058823529396</v>
      </c>
    </row>
    <row r="73" ht="15">
      <c r="N73" s="2">
        <v>1258.2</v>
      </c>
    </row>
    <row r="74" ht="15">
      <c r="N74" s="1">
        <f aca="true" t="shared" si="3" ref="N74:N137">N73+L$72</f>
        <v>1261.2405405405407</v>
      </c>
    </row>
    <row r="75" ht="15">
      <c r="N75" s="6">
        <f t="shared" si="3"/>
        <v>1264.2810810810813</v>
      </c>
    </row>
    <row r="76" ht="15">
      <c r="N76" s="1">
        <f t="shared" si="3"/>
        <v>1267.321621621622</v>
      </c>
    </row>
    <row r="77" ht="15">
      <c r="N77" s="1">
        <f t="shared" si="3"/>
        <v>1270.3621621621626</v>
      </c>
    </row>
    <row r="78" ht="15">
      <c r="N78" s="1">
        <f t="shared" si="3"/>
        <v>1273.4027027027032</v>
      </c>
    </row>
    <row r="79" ht="15">
      <c r="N79" s="1">
        <f t="shared" si="3"/>
        <v>1276.4432432432438</v>
      </c>
    </row>
    <row r="80" ht="15">
      <c r="N80" s="1">
        <f t="shared" si="3"/>
        <v>1279.4837837837845</v>
      </c>
    </row>
    <row r="81" ht="15">
      <c r="N81" s="4">
        <f t="shared" si="3"/>
        <v>1282.524324324325</v>
      </c>
    </row>
    <row r="82" ht="15">
      <c r="N82" s="6">
        <f t="shared" si="3"/>
        <v>1285.5648648648657</v>
      </c>
    </row>
    <row r="83" ht="15">
      <c r="N83" s="1">
        <f t="shared" si="3"/>
        <v>1288.6054054054064</v>
      </c>
    </row>
    <row r="84" ht="15">
      <c r="N84" s="1">
        <f t="shared" si="3"/>
        <v>1291.645945945947</v>
      </c>
    </row>
    <row r="85" ht="15">
      <c r="N85" s="1">
        <f t="shared" si="3"/>
        <v>1294.6864864864876</v>
      </c>
    </row>
    <row r="86" ht="15">
      <c r="N86" s="1">
        <f t="shared" si="3"/>
        <v>1297.7270270270283</v>
      </c>
    </row>
    <row r="87" ht="15">
      <c r="N87" s="6">
        <f t="shared" si="3"/>
        <v>1300.767567567569</v>
      </c>
    </row>
    <row r="88" ht="15">
      <c r="N88" s="6">
        <f t="shared" si="3"/>
        <v>1303.8081081081095</v>
      </c>
    </row>
    <row r="89" ht="15">
      <c r="N89" s="1">
        <f t="shared" si="3"/>
        <v>1306.8486486486502</v>
      </c>
    </row>
    <row r="90" ht="15">
      <c r="N90" s="1">
        <f t="shared" si="3"/>
        <v>1309.8891891891908</v>
      </c>
    </row>
    <row r="91" ht="15">
      <c r="N91" s="6">
        <f t="shared" si="3"/>
        <v>1312.9297297297314</v>
      </c>
    </row>
    <row r="92" ht="15">
      <c r="N92" s="1">
        <f t="shared" si="3"/>
        <v>1315.970270270272</v>
      </c>
    </row>
    <row r="93" ht="15">
      <c r="N93" s="1">
        <f t="shared" si="3"/>
        <v>1319.0108108108127</v>
      </c>
    </row>
    <row r="94" ht="15">
      <c r="N94" s="1">
        <f t="shared" si="3"/>
        <v>1322.0513513513533</v>
      </c>
    </row>
    <row r="95" ht="15">
      <c r="N95" s="1">
        <f t="shared" si="3"/>
        <v>1325.091891891894</v>
      </c>
    </row>
    <row r="96" ht="15">
      <c r="N96" s="1">
        <f t="shared" si="3"/>
        <v>1328.1324324324346</v>
      </c>
    </row>
    <row r="97" ht="15">
      <c r="N97" s="1">
        <f t="shared" si="3"/>
        <v>1331.1729729729752</v>
      </c>
    </row>
    <row r="98" ht="15">
      <c r="N98" s="1">
        <f t="shared" si="3"/>
        <v>1334.2135135135159</v>
      </c>
    </row>
    <row r="99" spans="12:14" ht="15">
      <c r="L99">
        <f>(1337-1300)/12.7</f>
        <v>2.9133858267716537</v>
      </c>
      <c r="N99" s="6">
        <f t="shared" si="3"/>
        <v>1337.2540540540565</v>
      </c>
    </row>
    <row r="100" ht="15">
      <c r="N100" s="2">
        <f>N99+L$99</f>
        <v>1340.1674398808282</v>
      </c>
    </row>
    <row r="101" ht="15">
      <c r="N101" s="1">
        <f aca="true" t="shared" si="4" ref="N101:N164">N100+L$99</f>
        <v>1343.0808257075998</v>
      </c>
    </row>
    <row r="102" ht="15">
      <c r="N102" s="1">
        <f t="shared" si="4"/>
        <v>1345.9942115343715</v>
      </c>
    </row>
    <row r="103" ht="15">
      <c r="N103" s="1">
        <f t="shared" si="4"/>
        <v>1348.9075973611432</v>
      </c>
    </row>
    <row r="104" ht="15">
      <c r="N104" s="1">
        <f t="shared" si="4"/>
        <v>1351.8209831879149</v>
      </c>
    </row>
    <row r="105" ht="15">
      <c r="N105" s="1">
        <f t="shared" si="4"/>
        <v>1354.7343690146865</v>
      </c>
    </row>
    <row r="106" ht="15">
      <c r="N106" s="1">
        <f t="shared" si="4"/>
        <v>1357.6477548414582</v>
      </c>
    </row>
    <row r="107" ht="15">
      <c r="N107" s="1">
        <f t="shared" si="4"/>
        <v>1360.5611406682299</v>
      </c>
    </row>
    <row r="108" ht="15">
      <c r="N108" s="6">
        <f t="shared" si="4"/>
        <v>1363.4745264950016</v>
      </c>
    </row>
    <row r="109" ht="15">
      <c r="N109" s="1">
        <f t="shared" si="4"/>
        <v>1366.3879123217732</v>
      </c>
    </row>
    <row r="110" ht="15">
      <c r="N110" s="1">
        <f t="shared" si="4"/>
        <v>1369.301298148545</v>
      </c>
    </row>
    <row r="111" ht="15">
      <c r="N111" s="1">
        <f t="shared" si="4"/>
        <v>1372.2146839753166</v>
      </c>
    </row>
    <row r="112" ht="15">
      <c r="N112" s="1">
        <f t="shared" si="4"/>
        <v>1375.1280698020882</v>
      </c>
    </row>
    <row r="113" ht="15">
      <c r="N113" s="1">
        <f t="shared" si="4"/>
        <v>1378.04145562886</v>
      </c>
    </row>
    <row r="114" ht="15">
      <c r="N114" s="6">
        <f t="shared" si="4"/>
        <v>1380.9548414556316</v>
      </c>
    </row>
    <row r="115" ht="15">
      <c r="N115" s="1">
        <f t="shared" si="4"/>
        <v>1383.8682272824033</v>
      </c>
    </row>
    <row r="116" ht="15">
      <c r="N116" s="1">
        <f t="shared" si="4"/>
        <v>1386.781613109175</v>
      </c>
    </row>
    <row r="117" ht="15">
      <c r="N117" s="1">
        <f t="shared" si="4"/>
        <v>1389.6949989359466</v>
      </c>
    </row>
    <row r="118" ht="15">
      <c r="N118" s="1">
        <f t="shared" si="4"/>
        <v>1392.6083847627183</v>
      </c>
    </row>
    <row r="119" ht="15">
      <c r="N119" s="1">
        <f t="shared" si="4"/>
        <v>1395.52177058949</v>
      </c>
    </row>
    <row r="120" ht="15">
      <c r="N120" s="1">
        <f t="shared" si="4"/>
        <v>1398.4351564162616</v>
      </c>
    </row>
    <row r="121" ht="15">
      <c r="N121" s="1">
        <f t="shared" si="4"/>
        <v>1401.3485422430333</v>
      </c>
    </row>
    <row r="122" ht="15">
      <c r="N122" s="1">
        <f t="shared" si="4"/>
        <v>1404.261928069805</v>
      </c>
    </row>
    <row r="123" ht="15">
      <c r="N123" s="1">
        <f t="shared" si="4"/>
        <v>1407.1753138965767</v>
      </c>
    </row>
    <row r="124" ht="15">
      <c r="N124" s="1">
        <f t="shared" si="4"/>
        <v>1410.0886997233483</v>
      </c>
    </row>
    <row r="125" ht="15">
      <c r="N125" s="1">
        <f t="shared" si="4"/>
        <v>1413.00208555012</v>
      </c>
    </row>
    <row r="126" ht="15">
      <c r="N126" s="1">
        <f t="shared" si="4"/>
        <v>1415.9154713768917</v>
      </c>
    </row>
    <row r="127" ht="15">
      <c r="N127" s="1">
        <f t="shared" si="4"/>
        <v>1418.8288572036633</v>
      </c>
    </row>
    <row r="128" ht="15">
      <c r="N128" s="1">
        <f t="shared" si="4"/>
        <v>1421.742243030435</v>
      </c>
    </row>
    <row r="129" ht="15">
      <c r="N129" s="1">
        <f t="shared" si="4"/>
        <v>1424.6556288572067</v>
      </c>
    </row>
    <row r="130" ht="15">
      <c r="N130" s="1">
        <f t="shared" si="4"/>
        <v>1427.5690146839784</v>
      </c>
    </row>
    <row r="131" ht="15">
      <c r="N131" s="1">
        <f t="shared" si="4"/>
        <v>1430.48240051075</v>
      </c>
    </row>
    <row r="132" ht="15">
      <c r="N132" s="6">
        <f t="shared" si="4"/>
        <v>1433.3957863375217</v>
      </c>
    </row>
    <row r="133" ht="15">
      <c r="N133" s="1">
        <f t="shared" si="4"/>
        <v>1436.3091721642934</v>
      </c>
    </row>
    <row r="134" ht="15">
      <c r="N134" s="1">
        <f t="shared" si="4"/>
        <v>1439.222557991065</v>
      </c>
    </row>
    <row r="135" ht="15">
      <c r="N135" s="1">
        <f t="shared" si="4"/>
        <v>1442.1359438178367</v>
      </c>
    </row>
    <row r="136" ht="15">
      <c r="N136" s="1">
        <f t="shared" si="4"/>
        <v>1445.0493296446084</v>
      </c>
    </row>
    <row r="137" ht="15">
      <c r="N137" s="1">
        <f t="shared" si="4"/>
        <v>1447.96271547138</v>
      </c>
    </row>
    <row r="138" ht="15">
      <c r="N138" s="6">
        <f t="shared" si="4"/>
        <v>1450.8761012981518</v>
      </c>
    </row>
    <row r="139" ht="15">
      <c r="N139" s="3">
        <f t="shared" si="4"/>
        <v>1453.7894871249234</v>
      </c>
    </row>
    <row r="140" ht="15">
      <c r="N140" s="1">
        <f t="shared" si="4"/>
        <v>1456.702872951695</v>
      </c>
    </row>
    <row r="141" ht="15">
      <c r="N141" s="1">
        <f t="shared" si="4"/>
        <v>1459.6162587784668</v>
      </c>
    </row>
    <row r="142" ht="15">
      <c r="N142" s="1">
        <f t="shared" si="4"/>
        <v>1462.5296446052384</v>
      </c>
    </row>
    <row r="143" ht="15">
      <c r="N143" s="1">
        <f t="shared" si="4"/>
        <v>1465.4430304320101</v>
      </c>
    </row>
    <row r="144" ht="15">
      <c r="N144" s="1">
        <f t="shared" si="4"/>
        <v>1468.3564162587818</v>
      </c>
    </row>
    <row r="145" ht="15">
      <c r="N145" s="1">
        <f t="shared" si="4"/>
        <v>1471.2698020855535</v>
      </c>
    </row>
    <row r="146" ht="15">
      <c r="N146" s="1">
        <f t="shared" si="4"/>
        <v>1474.1831879123251</v>
      </c>
    </row>
    <row r="147" ht="15">
      <c r="N147" s="1">
        <f t="shared" si="4"/>
        <v>1477.0965737390968</v>
      </c>
    </row>
    <row r="148" ht="15">
      <c r="N148" s="1">
        <f t="shared" si="4"/>
        <v>1480.0099595658685</v>
      </c>
    </row>
    <row r="149" ht="15">
      <c r="N149" s="1">
        <f t="shared" si="4"/>
        <v>1482.9233453926402</v>
      </c>
    </row>
    <row r="150" ht="15">
      <c r="N150" s="1">
        <f t="shared" si="4"/>
        <v>1485.8367312194118</v>
      </c>
    </row>
    <row r="151" ht="15">
      <c r="N151" s="1">
        <f t="shared" si="4"/>
        <v>1488.7501170461835</v>
      </c>
    </row>
    <row r="152" ht="15">
      <c r="N152" s="1">
        <f t="shared" si="4"/>
        <v>1491.6635028729552</v>
      </c>
    </row>
    <row r="153" ht="15">
      <c r="N153" s="1">
        <f t="shared" si="4"/>
        <v>1494.5768886997269</v>
      </c>
    </row>
    <row r="154" ht="15">
      <c r="N154" s="1">
        <f t="shared" si="4"/>
        <v>1497.4902745264985</v>
      </c>
    </row>
    <row r="155" ht="15">
      <c r="N155" s="1">
        <f t="shared" si="4"/>
        <v>1500.4036603532702</v>
      </c>
    </row>
    <row r="156" ht="15">
      <c r="N156" s="1">
        <f t="shared" si="4"/>
        <v>1503.3170461800419</v>
      </c>
    </row>
    <row r="157" ht="15">
      <c r="N157" s="1">
        <f t="shared" si="4"/>
        <v>1506.2304320068135</v>
      </c>
    </row>
    <row r="158" ht="15">
      <c r="N158" s="1">
        <f t="shared" si="4"/>
        <v>1509.1438178335852</v>
      </c>
    </row>
    <row r="159" ht="15">
      <c r="N159" s="5">
        <f t="shared" si="4"/>
        <v>1512.057203660357</v>
      </c>
    </row>
    <row r="160" ht="15">
      <c r="N160" s="1">
        <f t="shared" si="4"/>
        <v>1514.9705894871286</v>
      </c>
    </row>
    <row r="161" ht="15">
      <c r="N161" s="6">
        <f t="shared" si="4"/>
        <v>1517.8839753139002</v>
      </c>
    </row>
    <row r="162" ht="15">
      <c r="N162" s="1">
        <f t="shared" si="4"/>
        <v>1520.797361140672</v>
      </c>
    </row>
    <row r="163" ht="15">
      <c r="N163" s="6">
        <f t="shared" si="4"/>
        <v>1523.7107469674436</v>
      </c>
    </row>
    <row r="164" ht="15">
      <c r="N164" s="1">
        <f t="shared" si="4"/>
        <v>1526.6241327942153</v>
      </c>
    </row>
    <row r="165" ht="15">
      <c r="N165" s="6">
        <f aca="true" t="shared" si="5" ref="N165:N191">N164+L$99</f>
        <v>1529.537518620987</v>
      </c>
    </row>
    <row r="166" ht="15">
      <c r="N166" s="6">
        <f t="shared" si="5"/>
        <v>1532.4509044477586</v>
      </c>
    </row>
    <row r="167" ht="15">
      <c r="N167" s="1">
        <f t="shared" si="5"/>
        <v>1535.3642902745303</v>
      </c>
    </row>
    <row r="168" ht="15">
      <c r="N168" s="1">
        <f t="shared" si="5"/>
        <v>1538.277676101302</v>
      </c>
    </row>
    <row r="169" ht="15">
      <c r="N169" s="1">
        <f t="shared" si="5"/>
        <v>1541.1910619280736</v>
      </c>
    </row>
    <row r="170" ht="15">
      <c r="N170" s="1">
        <f t="shared" si="5"/>
        <v>1544.1044477548453</v>
      </c>
    </row>
    <row r="171" ht="15">
      <c r="N171" s="1">
        <f t="shared" si="5"/>
        <v>1547.017833581617</v>
      </c>
    </row>
    <row r="172" ht="15">
      <c r="N172" s="5">
        <f t="shared" si="5"/>
        <v>1549.9312194083886</v>
      </c>
    </row>
    <row r="173" ht="15">
      <c r="N173" s="1">
        <f t="shared" si="5"/>
        <v>1552.8446052351603</v>
      </c>
    </row>
    <row r="174" ht="15">
      <c r="N174" s="1">
        <f t="shared" si="5"/>
        <v>1555.757991061932</v>
      </c>
    </row>
    <row r="175" ht="15">
      <c r="N175" s="1">
        <f t="shared" si="5"/>
        <v>1558.6713768887037</v>
      </c>
    </row>
    <row r="176" ht="15">
      <c r="N176" s="1">
        <f t="shared" si="5"/>
        <v>1561.5847627154753</v>
      </c>
    </row>
    <row r="177" ht="15">
      <c r="N177" s="1">
        <f t="shared" si="5"/>
        <v>1564.498148542247</v>
      </c>
    </row>
    <row r="178" ht="15">
      <c r="N178" s="1">
        <f t="shared" si="5"/>
        <v>1567.4115343690187</v>
      </c>
    </row>
    <row r="179" ht="15">
      <c r="N179" s="1">
        <f t="shared" si="5"/>
        <v>1570.3249201957904</v>
      </c>
    </row>
    <row r="180" ht="15">
      <c r="N180" s="1">
        <f t="shared" si="5"/>
        <v>1573.238306022562</v>
      </c>
    </row>
    <row r="181" ht="15">
      <c r="N181" s="1">
        <f t="shared" si="5"/>
        <v>1576.1516918493337</v>
      </c>
    </row>
    <row r="182" ht="15">
      <c r="N182" s="1">
        <f t="shared" si="5"/>
        <v>1579.0650776761054</v>
      </c>
    </row>
    <row r="183" ht="15">
      <c r="N183" s="1">
        <f t="shared" si="5"/>
        <v>1581.978463502877</v>
      </c>
    </row>
    <row r="184" ht="15">
      <c r="N184" s="1">
        <f t="shared" si="5"/>
        <v>1584.8918493296487</v>
      </c>
    </row>
    <row r="185" ht="15">
      <c r="N185" s="1">
        <f t="shared" si="5"/>
        <v>1587.8052351564204</v>
      </c>
    </row>
    <row r="186" ht="15">
      <c r="N186" s="1">
        <f t="shared" si="5"/>
        <v>1590.718620983192</v>
      </c>
    </row>
    <row r="187" ht="15">
      <c r="N187" s="1">
        <f t="shared" si="5"/>
        <v>1593.6320068099637</v>
      </c>
    </row>
    <row r="188" ht="15">
      <c r="N188" s="1">
        <f t="shared" si="5"/>
        <v>1596.5453926367354</v>
      </c>
    </row>
    <row r="189" ht="15">
      <c r="N189" s="1">
        <f t="shared" si="5"/>
        <v>1599.458778463507</v>
      </c>
    </row>
    <row r="190" ht="15">
      <c r="N190" s="1">
        <f t="shared" si="5"/>
        <v>1602.3721642902788</v>
      </c>
    </row>
    <row r="191" ht="15">
      <c r="N191" s="1">
        <f t="shared" si="5"/>
        <v>1605.2855501170504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am Whom I am</dc:creator>
  <cp:keywords/>
  <dc:description/>
  <cp:lastModifiedBy>I am Whom I am</cp:lastModifiedBy>
  <dcterms:created xsi:type="dcterms:W3CDTF">2011-09-11T19:02:42Z</dcterms:created>
  <dcterms:modified xsi:type="dcterms:W3CDTF">2011-09-12T00:09:14Z</dcterms:modified>
  <cp:category/>
  <cp:version/>
  <cp:contentType/>
  <cp:contentStatus/>
</cp:coreProperties>
</file>